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9\"/>
    </mc:Choice>
  </mc:AlternateContent>
  <xr:revisionPtr revIDLastSave="0" documentId="8_{92AAA72F-214C-49F9-91A8-1E28C7FF5BE7}" xr6:coauthVersionLast="47" xr6:coauthVersionMax="47" xr10:uidLastSave="{00000000-0000-0000-0000-000000000000}"/>
  <bookViews>
    <workbookView xWindow="-120" yWindow="-120" windowWidth="29040" windowHeight="15840" xr2:uid="{0A64DAE8-F78F-4623-868D-3633CA2874BC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GGCON'!$A$18:$H$55</definedName>
    <definedName name="A">#REF!</definedName>
    <definedName name="AAAAAAAAAAA">#REF!</definedName>
    <definedName name="ANEXO12">#REF!</definedName>
    <definedName name="_xlnm.Print_Area" localSheetId="0">'Anexo GGCON'!$A$1:$H$71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55" i="1" s="1"/>
</calcChain>
</file>

<file path=xl/sharedStrings.xml><?xml version="1.0" encoding="utf-8"?>
<sst xmlns="http://schemas.openxmlformats.org/spreadsheetml/2006/main" count="159" uniqueCount="104">
  <si>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</si>
  <si>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</si>
  <si>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</si>
  <si>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</si>
  <si>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</si>
  <si>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</si>
  <si>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</si>
  <si>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</si>
  <si>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NOVEMBRO/2023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</si>
  <si>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</si>
  <si>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</si>
  <si>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</si>
  <si>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</si>
  <si>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</si>
  <si>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</si>
  <si>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</si>
  <si>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</si>
  <si>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</si>
  <si>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</si>
  <si>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</si>
  <si>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</si>
  <si>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</si>
  <si>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</si>
  <si>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</si>
  <si>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2401474 (Parte)</t>
  </si>
  <si>
    <t xml:space="preserve">DOMICILI INDUSTRIA E COMÉRCIO DE ALIMENTOS LTDA             </t>
  </si>
  <si>
    <t>RECURSOS HUMANOS (5)</t>
  </si>
  <si>
    <t>TRF 71.202</t>
  </si>
  <si>
    <t>NF Nº 2416331 (Parte)</t>
  </si>
  <si>
    <t>PAGTO 29.690 - TRF 71.202</t>
  </si>
  <si>
    <t>NF Nº 736006</t>
  </si>
  <si>
    <t xml:space="preserve">SUPERMED COMERCIO E IMP DE PROD MEDICOS E HOSPITALARES LTDA </t>
  </si>
  <si>
    <t>MEDICAMENTOS</t>
  </si>
  <si>
    <t>TED 11.253</t>
  </si>
  <si>
    <t xml:space="preserve">NF Nº 229128 </t>
  </si>
  <si>
    <t xml:space="preserve">CRISTALIA PRODUTOS QUIMICOS FARMACEUTICOS LTDA              </t>
  </si>
  <si>
    <t>TED 21.012</t>
  </si>
  <si>
    <t>FOLHA ANALÍTICA</t>
  </si>
  <si>
    <t>AMANDA CARNEIRO SOARES</t>
  </si>
  <si>
    <t>ANA PAULA ALVES DA SILVA</t>
  </si>
  <si>
    <t>TRF 205.869</t>
  </si>
  <si>
    <t>ANGELA CARVALHO FREITAS</t>
  </si>
  <si>
    <t>GRF (Parte)</t>
  </si>
  <si>
    <t>CAIXA ECONÔMICA FEDERAL</t>
  </si>
  <si>
    <t>PAGTO 29.666</t>
  </si>
  <si>
    <t>LILIAN MOURA DA SILVA</t>
  </si>
  <si>
    <t>PAGTO 32.670</t>
  </si>
  <si>
    <t>MARILIA BORDIGNON ANTONIO</t>
  </si>
  <si>
    <t>NF Nº 269442</t>
  </si>
  <si>
    <t xml:space="preserve">REPRESS DISTRIBUIDORA DE MEDICAMENTOS EIRELI                </t>
  </si>
  <si>
    <t xml:space="preserve">PAGTO 41.760	</t>
  </si>
  <si>
    <t>DARF (Parte)</t>
  </si>
  <si>
    <t>SECRETARIA DA RECEITA FEDERAL</t>
  </si>
  <si>
    <t>PAGTO 29.672</t>
  </si>
  <si>
    <t>PAGTO 29.667</t>
  </si>
  <si>
    <t>VICTOR CABELHO PASSARELLI</t>
  </si>
  <si>
    <t>NF Nº 322994 (Parte)</t>
  </si>
  <si>
    <t>ALELO S.A</t>
  </si>
  <si>
    <t>PAGTO 29.683</t>
  </si>
  <si>
    <t>RECIBO DE FÉRIAS</t>
  </si>
  <si>
    <t>PAGTO 29.686</t>
  </si>
  <si>
    <t>GEENA VICTORIA SOHN</t>
  </si>
  <si>
    <t>GP Nº 1363/2023 (Parte)</t>
  </si>
  <si>
    <t xml:space="preserve">DEPARTAMENTO DE RH                                          </t>
  </si>
  <si>
    <t>PAGTO 29.683 - PAGTO 29.689</t>
  </si>
  <si>
    <t>TIT. DOC. Nº 2023002746 (Parte)</t>
  </si>
  <si>
    <t>INDEPENDÊNCIA COOPERATIVA DE CRÉDITO</t>
  </si>
  <si>
    <t>PAGTO 29.685</t>
  </si>
  <si>
    <t>TIT. DOC. Nº 2023002739 (Parte)</t>
  </si>
  <si>
    <t xml:space="preserve">SANTANDER- FFM EMPRÉSTIMO                                   </t>
  </si>
  <si>
    <t>PAGTO 29.688</t>
  </si>
  <si>
    <t>NF Nº 270</t>
  </si>
  <si>
    <t xml:space="preserve">WORK E SILVAS TRANSPORTES LTDA.                             </t>
  </si>
  <si>
    <t>OUTROS SERVIÇOS DE TERCEIROS</t>
  </si>
  <si>
    <t>TED 18.627</t>
  </si>
  <si>
    <t>NF Nº 271</t>
  </si>
  <si>
    <t>NF Nº 272</t>
  </si>
  <si>
    <t>NF Nº 860</t>
  </si>
  <si>
    <t xml:space="preserve">M DO NASCIMENTO SANTOS EMBALAGENS ME                        </t>
  </si>
  <si>
    <t>OUTROS MATERIAIS DE CONSUMO</t>
  </si>
  <si>
    <t>PAGTO 12.940</t>
  </si>
  <si>
    <t>TERMO DE RESCISÃO</t>
  </si>
  <si>
    <t>LEON CAPOVILLA</t>
  </si>
  <si>
    <t>DENISE PATRICIO LUIZ</t>
  </si>
  <si>
    <t>NF Nº 729 (Parte)</t>
  </si>
  <si>
    <t>PAGTO 32.670 - TRF 71.202</t>
  </si>
  <si>
    <t>ANA REGINA GECIAUSKAS LAGE CASTILLO</t>
  </si>
  <si>
    <t>MAGALI SAMPAIO MENEZES</t>
  </si>
  <si>
    <t>GP Nº 1485/2023 (Parte)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</si>
  <si>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</si>
  <si>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</si>
  <si>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</si>
  <si>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</si>
  <si>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</si>
  <si>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</si>
  <si>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</si>
  <si>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</si>
  <si>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05 de janeiro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</si>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</sst>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 applyAlignment="1">
      <alignment vertical="center"/>
    </xf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20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A7003D49-EF53-4AA1-AFBF-55B9889BF7FE}"/>
    <cellStyle name="Normal 3 2 2 3" xfId="2" xr:uid="{69B0F139-2494-4381-99AF-444B8DC78CF3}"/>
    <cellStyle name="Normal 3 3" xfId="6" xr:uid="{74E976D1-6670-4459-B5FF-8F4C9ED8A211}"/>
    <cellStyle name="Normal 3 3 3" xfId="7" xr:uid="{84A43B81-FA9F-477E-844D-A0F21E5DC65C}"/>
    <cellStyle name="Normal 4 3 2 2" xfId="4" xr:uid="{75A76C8B-ECE6-41F4-AF08-63A1051A5145}"/>
    <cellStyle name="Normal 4 3 2 3 2" xfId="1" xr:uid="{F8786552-5CE7-4EC5-9E22-A57834725262}"/>
    <cellStyle name="Normal 4 3 3" xfId="3" xr:uid="{FC7C8FBF-0C1A-4340-8E65-F243080D6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BAD40ADF-1996-4A52-B788-B60555708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1%20-%20CONV&#202;NIOS\87.489%20-%20CONV.%205342023%20-%20SES-CUSTEIO%20C.AIDS\11%20-%20Novembro_23\87489%20-%20CONV.534_23-SES-CUST.-CASA%20DA%20AIDS-2023-11.xlsx" TargetMode="External"/><Relationship Id="rId1" Type="http://schemas.openxmlformats.org/officeDocument/2006/relationships/externalLinkPath" Target="/Controladoria/Projetos%20Controladoria/Subven&#231;&#245;es/SES/ativas/SES%20-%202023/1%20-%20CONV&#202;NIOS/87.489%20-%20CONV.%205342023%20-%20SES-CUSTEIO%20C.AIDS/11%20-%20Novembro_23/87489%20-%20CONV.534_23-SES-CUST.-CASA%20DA%20AIDS-2023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-Prestação "/>
      <sheetName val="Anexo GGCON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28ABB-53DD-4315-967A-01F82F293ADA}">
  <sheetPr>
    <tabColor rgb="FFFFFF00"/>
  </sheetPr>
  <dimension ref="A1:K71"/>
  <sheetViews>
    <sheetView tabSelected="1" topLeftCell="A27" workbookViewId="0">
      <selection activeCell="L43" sqref="L43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45194</v>
      </c>
      <c r="C19" s="31" t="s">
        <v>24</v>
      </c>
      <c r="D19" s="32" t="s">
        <v>25</v>
      </c>
      <c r="E19" s="32" t="s">
        <v>26</v>
      </c>
      <c r="F19" s="33">
        <v>309.10000000000002</v>
      </c>
      <c r="G19" s="34" t="s">
        <v>27</v>
      </c>
      <c r="H19" s="30">
        <v>45247</v>
      </c>
    </row>
    <row r="20" spans="1:11" s="20" customFormat="1" ht="13.5" customHeight="1" x14ac:dyDescent="0.2">
      <c r="A20" s="29">
        <v>2</v>
      </c>
      <c r="B20" s="30">
        <v>45223</v>
      </c>
      <c r="C20" s="31" t="s">
        <v>28</v>
      </c>
      <c r="D20" s="32" t="s">
        <v>25</v>
      </c>
      <c r="E20" s="32" t="s">
        <v>26</v>
      </c>
      <c r="F20" s="33">
        <v>9296.1799999999985</v>
      </c>
      <c r="G20" s="34" t="s">
        <v>29</v>
      </c>
      <c r="H20" s="30">
        <v>45260</v>
      </c>
    </row>
    <row r="21" spans="1:11" s="20" customFormat="1" ht="13.5" customHeight="1" x14ac:dyDescent="0.2">
      <c r="A21" s="29">
        <v>3</v>
      </c>
      <c r="B21" s="30">
        <v>45225</v>
      </c>
      <c r="C21" s="31" t="s">
        <v>30</v>
      </c>
      <c r="D21" s="32" t="s">
        <v>31</v>
      </c>
      <c r="E21" s="32" t="s">
        <v>32</v>
      </c>
      <c r="F21" s="33">
        <v>1864.13</v>
      </c>
      <c r="G21" s="34" t="s">
        <v>33</v>
      </c>
      <c r="H21" s="30">
        <v>45253</v>
      </c>
    </row>
    <row r="22" spans="1:11" s="20" customFormat="1" ht="13.5" customHeight="1" x14ac:dyDescent="0.2">
      <c r="A22" s="29">
        <v>4</v>
      </c>
      <c r="B22" s="30">
        <v>45226</v>
      </c>
      <c r="C22" s="31" t="s">
        <v>34</v>
      </c>
      <c r="D22" s="32" t="s">
        <v>35</v>
      </c>
      <c r="E22" s="32" t="s">
        <v>32</v>
      </c>
      <c r="F22" s="33">
        <v>2597.4</v>
      </c>
      <c r="G22" s="34" t="s">
        <v>36</v>
      </c>
      <c r="H22" s="30">
        <v>45257</v>
      </c>
    </row>
    <row r="23" spans="1:11" s="20" customFormat="1" ht="13.5" customHeight="1" x14ac:dyDescent="0.2">
      <c r="A23" s="29">
        <v>5</v>
      </c>
      <c r="B23" s="30">
        <v>45230</v>
      </c>
      <c r="C23" s="31" t="s">
        <v>37</v>
      </c>
      <c r="D23" s="32" t="s">
        <v>38</v>
      </c>
      <c r="E23" s="32" t="s">
        <v>26</v>
      </c>
      <c r="F23" s="33">
        <v>-1105.73</v>
      </c>
      <c r="G23" s="34" t="s">
        <v>27</v>
      </c>
      <c r="H23" s="30">
        <v>45257</v>
      </c>
    </row>
    <row r="24" spans="1:11" s="20" customFormat="1" ht="13.5" customHeight="1" x14ac:dyDescent="0.2">
      <c r="A24" s="29">
        <v>6</v>
      </c>
      <c r="B24" s="30">
        <v>45230</v>
      </c>
      <c r="C24" s="31" t="s">
        <v>37</v>
      </c>
      <c r="D24" s="32" t="s">
        <v>39</v>
      </c>
      <c r="E24" s="32" t="s">
        <v>26</v>
      </c>
      <c r="F24" s="33">
        <v>-7350</v>
      </c>
      <c r="G24" s="34" t="s">
        <v>40</v>
      </c>
      <c r="H24" s="30">
        <v>45239</v>
      </c>
    </row>
    <row r="25" spans="1:11" s="20" customFormat="1" ht="13.5" customHeight="1" x14ac:dyDescent="0.2">
      <c r="A25" s="29">
        <v>7</v>
      </c>
      <c r="B25" s="30">
        <v>45230</v>
      </c>
      <c r="C25" s="31" t="s">
        <v>37</v>
      </c>
      <c r="D25" s="32" t="s">
        <v>41</v>
      </c>
      <c r="E25" s="32" t="s">
        <v>26</v>
      </c>
      <c r="F25" s="33">
        <v>-8870</v>
      </c>
      <c r="G25" s="34" t="s">
        <v>27</v>
      </c>
      <c r="H25" s="30">
        <v>45257</v>
      </c>
    </row>
    <row r="26" spans="1:11" s="20" customFormat="1" ht="13.5" customHeight="1" x14ac:dyDescent="0.2">
      <c r="A26" s="29">
        <v>8</v>
      </c>
      <c r="B26" s="30">
        <v>45230</v>
      </c>
      <c r="C26" s="31" t="s">
        <v>42</v>
      </c>
      <c r="D26" s="32" t="s">
        <v>43</v>
      </c>
      <c r="E26" s="32" t="s">
        <v>26</v>
      </c>
      <c r="F26" s="33">
        <v>23606.59</v>
      </c>
      <c r="G26" s="34" t="s">
        <v>44</v>
      </c>
      <c r="H26" s="30">
        <v>45237</v>
      </c>
    </row>
    <row r="27" spans="1:11" s="20" customFormat="1" ht="13.5" customHeight="1" x14ac:dyDescent="0.2">
      <c r="A27" s="29">
        <v>9</v>
      </c>
      <c r="B27" s="30">
        <v>45230</v>
      </c>
      <c r="C27" s="31" t="s">
        <v>37</v>
      </c>
      <c r="D27" s="32" t="s">
        <v>45</v>
      </c>
      <c r="E27" s="32" t="s">
        <v>26</v>
      </c>
      <c r="F27" s="33">
        <v>306</v>
      </c>
      <c r="G27" s="34" t="s">
        <v>46</v>
      </c>
      <c r="H27" s="30">
        <v>45238</v>
      </c>
    </row>
    <row r="28" spans="1:11" s="20" customFormat="1" ht="13.5" customHeight="1" x14ac:dyDescent="0.2">
      <c r="A28" s="29">
        <v>10</v>
      </c>
      <c r="B28" s="30">
        <v>45230</v>
      </c>
      <c r="C28" s="31" t="s">
        <v>37</v>
      </c>
      <c r="D28" s="32" t="s">
        <v>47</v>
      </c>
      <c r="E28" s="32" t="s">
        <v>26</v>
      </c>
      <c r="F28" s="33">
        <v>-5500</v>
      </c>
      <c r="G28" s="34" t="s">
        <v>27</v>
      </c>
      <c r="H28" s="30">
        <v>45257</v>
      </c>
    </row>
    <row r="29" spans="1:11" s="20" customFormat="1" ht="13.5" customHeight="1" x14ac:dyDescent="0.2">
      <c r="A29" s="29">
        <v>11</v>
      </c>
      <c r="B29" s="30">
        <v>45230</v>
      </c>
      <c r="C29" s="31" t="s">
        <v>48</v>
      </c>
      <c r="D29" s="32" t="s">
        <v>49</v>
      </c>
      <c r="E29" s="32" t="s">
        <v>32</v>
      </c>
      <c r="F29" s="33">
        <v>4680</v>
      </c>
      <c r="G29" s="34" t="s">
        <v>50</v>
      </c>
      <c r="H29" s="30">
        <v>45260</v>
      </c>
    </row>
    <row r="30" spans="1:11" s="20" customFormat="1" ht="13.5" customHeight="1" x14ac:dyDescent="0.2">
      <c r="A30" s="29">
        <v>12</v>
      </c>
      <c r="B30" s="30">
        <v>45230</v>
      </c>
      <c r="C30" s="31" t="s">
        <v>51</v>
      </c>
      <c r="D30" s="32" t="s">
        <v>52</v>
      </c>
      <c r="E30" s="32" t="s">
        <v>26</v>
      </c>
      <c r="F30" s="33">
        <v>28919.45</v>
      </c>
      <c r="G30" s="34" t="s">
        <v>53</v>
      </c>
      <c r="H30" s="30">
        <v>45247</v>
      </c>
    </row>
    <row r="31" spans="1:11" s="20" customFormat="1" ht="13.5" customHeight="1" x14ac:dyDescent="0.2">
      <c r="A31" s="29">
        <v>13</v>
      </c>
      <c r="B31" s="30">
        <v>45230</v>
      </c>
      <c r="C31" s="31" t="s">
        <v>51</v>
      </c>
      <c r="D31" s="32" t="s">
        <v>52</v>
      </c>
      <c r="E31" s="32" t="s">
        <v>26</v>
      </c>
      <c r="F31" s="33">
        <v>19632.079999999998</v>
      </c>
      <c r="G31" s="34" t="s">
        <v>54</v>
      </c>
      <c r="H31" s="30">
        <v>45247</v>
      </c>
    </row>
    <row r="32" spans="1:11" s="20" customFormat="1" ht="13.5" customHeight="1" x14ac:dyDescent="0.2">
      <c r="A32" s="29">
        <v>14</v>
      </c>
      <c r="B32" s="30">
        <v>45230</v>
      </c>
      <c r="C32" s="31" t="s">
        <v>37</v>
      </c>
      <c r="D32" s="32" t="s">
        <v>55</v>
      </c>
      <c r="E32" s="32" t="s">
        <v>26</v>
      </c>
      <c r="F32" s="33">
        <v>-1701</v>
      </c>
      <c r="G32" s="34" t="s">
        <v>27</v>
      </c>
      <c r="H32" s="30">
        <v>45257</v>
      </c>
    </row>
    <row r="33" spans="1:8" s="20" customFormat="1" ht="13.5" customHeight="1" x14ac:dyDescent="0.2">
      <c r="A33" s="29">
        <v>15</v>
      </c>
      <c r="B33" s="30">
        <v>45231</v>
      </c>
      <c r="C33" s="31" t="s">
        <v>56</v>
      </c>
      <c r="D33" s="32" t="s">
        <v>57</v>
      </c>
      <c r="E33" s="32" t="s">
        <v>26</v>
      </c>
      <c r="F33" s="33">
        <v>21600</v>
      </c>
      <c r="G33" s="34" t="s">
        <v>58</v>
      </c>
      <c r="H33" s="30">
        <v>45260</v>
      </c>
    </row>
    <row r="34" spans="1:8" s="20" customFormat="1" ht="13.5" customHeight="1" x14ac:dyDescent="0.2">
      <c r="A34" s="29">
        <v>16</v>
      </c>
      <c r="B34" s="30">
        <v>45231</v>
      </c>
      <c r="C34" s="31" t="s">
        <v>59</v>
      </c>
      <c r="D34" s="32" t="s">
        <v>38</v>
      </c>
      <c r="E34" s="32" t="s">
        <v>26</v>
      </c>
      <c r="F34" s="33">
        <v>4981.8599999999997</v>
      </c>
      <c r="G34" s="34" t="s">
        <v>60</v>
      </c>
      <c r="H34" s="30">
        <v>45231</v>
      </c>
    </row>
    <row r="35" spans="1:8" s="20" customFormat="1" ht="13.5" customHeight="1" x14ac:dyDescent="0.2">
      <c r="A35" s="29">
        <v>17</v>
      </c>
      <c r="B35" s="30">
        <v>45231</v>
      </c>
      <c r="C35" s="31" t="s">
        <v>59</v>
      </c>
      <c r="D35" s="32" t="s">
        <v>61</v>
      </c>
      <c r="E35" s="32" t="s">
        <v>26</v>
      </c>
      <c r="F35" s="33">
        <v>2254.44</v>
      </c>
      <c r="G35" s="34" t="s">
        <v>60</v>
      </c>
      <c r="H35" s="30">
        <v>45231</v>
      </c>
    </row>
    <row r="36" spans="1:8" s="20" customFormat="1" ht="13.5" customHeight="1" x14ac:dyDescent="0.2">
      <c r="A36" s="29">
        <v>18</v>
      </c>
      <c r="B36" s="30">
        <v>45231</v>
      </c>
      <c r="C36" s="31" t="s">
        <v>62</v>
      </c>
      <c r="D36" s="32" t="s">
        <v>63</v>
      </c>
      <c r="E36" s="32" t="s">
        <v>26</v>
      </c>
      <c r="F36" s="33">
        <v>249283.07</v>
      </c>
      <c r="G36" s="34" t="s">
        <v>64</v>
      </c>
      <c r="H36" s="30">
        <v>45237</v>
      </c>
    </row>
    <row r="37" spans="1:8" s="20" customFormat="1" ht="13.5" customHeight="1" x14ac:dyDescent="0.2">
      <c r="A37" s="29">
        <v>19</v>
      </c>
      <c r="B37" s="30">
        <v>45231</v>
      </c>
      <c r="C37" s="31" t="s">
        <v>65</v>
      </c>
      <c r="D37" s="32" t="s">
        <v>66</v>
      </c>
      <c r="E37" s="32" t="s">
        <v>26</v>
      </c>
      <c r="F37" s="33">
        <v>30</v>
      </c>
      <c r="G37" s="34" t="s">
        <v>67</v>
      </c>
      <c r="H37" s="30">
        <v>45240</v>
      </c>
    </row>
    <row r="38" spans="1:8" s="20" customFormat="1" ht="13.5" customHeight="1" x14ac:dyDescent="0.2">
      <c r="A38" s="29">
        <v>20</v>
      </c>
      <c r="B38" s="30">
        <v>45231</v>
      </c>
      <c r="C38" s="31" t="s">
        <v>68</v>
      </c>
      <c r="D38" s="32" t="s">
        <v>69</v>
      </c>
      <c r="E38" s="32" t="s">
        <v>26</v>
      </c>
      <c r="F38" s="33">
        <v>13540.64</v>
      </c>
      <c r="G38" s="34" t="s">
        <v>70</v>
      </c>
      <c r="H38" s="30">
        <v>45240</v>
      </c>
    </row>
    <row r="39" spans="1:8" s="20" customFormat="1" ht="13.5" customHeight="1" x14ac:dyDescent="0.2">
      <c r="A39" s="29">
        <v>21</v>
      </c>
      <c r="B39" s="30">
        <v>45231</v>
      </c>
      <c r="C39" s="31" t="s">
        <v>71</v>
      </c>
      <c r="D39" s="32" t="s">
        <v>72</v>
      </c>
      <c r="E39" s="32" t="s">
        <v>73</v>
      </c>
      <c r="F39" s="33">
        <v>1436.4</v>
      </c>
      <c r="G39" s="34" t="s">
        <v>74</v>
      </c>
      <c r="H39" s="30">
        <v>45240</v>
      </c>
    </row>
    <row r="40" spans="1:8" s="20" customFormat="1" ht="13.5" customHeight="1" x14ac:dyDescent="0.2">
      <c r="A40" s="29">
        <v>22</v>
      </c>
      <c r="B40" s="30">
        <v>45231</v>
      </c>
      <c r="C40" s="31" t="s">
        <v>75</v>
      </c>
      <c r="D40" s="32" t="s">
        <v>72</v>
      </c>
      <c r="E40" s="32" t="s">
        <v>73</v>
      </c>
      <c r="F40" s="33">
        <v>3129.33</v>
      </c>
      <c r="G40" s="34" t="s">
        <v>74</v>
      </c>
      <c r="H40" s="30">
        <v>45240</v>
      </c>
    </row>
    <row r="41" spans="1:8" s="20" customFormat="1" ht="13.5" customHeight="1" x14ac:dyDescent="0.2">
      <c r="A41" s="29">
        <v>23</v>
      </c>
      <c r="B41" s="30">
        <v>45231</v>
      </c>
      <c r="C41" s="31" t="s">
        <v>76</v>
      </c>
      <c r="D41" s="32" t="s">
        <v>72</v>
      </c>
      <c r="E41" s="32" t="s">
        <v>73</v>
      </c>
      <c r="F41" s="33">
        <v>797.35</v>
      </c>
      <c r="G41" s="34" t="s">
        <v>74</v>
      </c>
      <c r="H41" s="30">
        <v>45240</v>
      </c>
    </row>
    <row r="42" spans="1:8" s="20" customFormat="1" ht="13.5" customHeight="1" x14ac:dyDescent="0.2">
      <c r="A42" s="29">
        <v>24</v>
      </c>
      <c r="B42" s="30">
        <v>45236</v>
      </c>
      <c r="C42" s="31" t="s">
        <v>77</v>
      </c>
      <c r="D42" s="32" t="s">
        <v>78</v>
      </c>
      <c r="E42" s="32" t="s">
        <v>79</v>
      </c>
      <c r="F42" s="33">
        <v>960</v>
      </c>
      <c r="G42" s="34" t="s">
        <v>80</v>
      </c>
      <c r="H42" s="30">
        <v>45254</v>
      </c>
    </row>
    <row r="43" spans="1:8" s="20" customFormat="1" ht="13.5" customHeight="1" x14ac:dyDescent="0.2">
      <c r="A43" s="29">
        <v>25</v>
      </c>
      <c r="B43" s="30">
        <v>45239</v>
      </c>
      <c r="C43" s="31" t="s">
        <v>81</v>
      </c>
      <c r="D43" s="32" t="s">
        <v>82</v>
      </c>
      <c r="E43" s="32" t="s">
        <v>26</v>
      </c>
      <c r="F43" s="33">
        <v>14973.77</v>
      </c>
      <c r="G43" s="34" t="s">
        <v>58</v>
      </c>
      <c r="H43" s="30">
        <v>45247</v>
      </c>
    </row>
    <row r="44" spans="1:8" s="20" customFormat="1" ht="13.5" customHeight="1" x14ac:dyDescent="0.2">
      <c r="A44" s="29">
        <v>26</v>
      </c>
      <c r="B44" s="30">
        <v>45240</v>
      </c>
      <c r="C44" s="31" t="s">
        <v>59</v>
      </c>
      <c r="D44" s="32" t="s">
        <v>83</v>
      </c>
      <c r="E44" s="32" t="s">
        <v>26</v>
      </c>
      <c r="F44" s="33">
        <v>1810.76</v>
      </c>
      <c r="G44" s="34" t="s">
        <v>60</v>
      </c>
      <c r="H44" s="30">
        <v>45240</v>
      </c>
    </row>
    <row r="45" spans="1:8" s="20" customFormat="1" ht="13.5" customHeight="1" x14ac:dyDescent="0.2">
      <c r="A45" s="29">
        <v>27</v>
      </c>
      <c r="B45" s="30">
        <v>45242</v>
      </c>
      <c r="C45" s="31" t="s">
        <v>84</v>
      </c>
      <c r="D45" s="32" t="s">
        <v>25</v>
      </c>
      <c r="E45" s="32" t="s">
        <v>26</v>
      </c>
      <c r="F45" s="33">
        <v>405</v>
      </c>
      <c r="G45" s="34" t="s">
        <v>85</v>
      </c>
      <c r="H45" s="30">
        <v>45260</v>
      </c>
    </row>
    <row r="46" spans="1:8" s="20" customFormat="1" ht="13.5" customHeight="1" x14ac:dyDescent="0.2">
      <c r="A46" s="29">
        <v>28</v>
      </c>
      <c r="B46" s="30">
        <v>45247</v>
      </c>
      <c r="C46" s="31" t="s">
        <v>59</v>
      </c>
      <c r="D46" s="32" t="s">
        <v>86</v>
      </c>
      <c r="E46" s="32" t="s">
        <v>26</v>
      </c>
      <c r="F46" s="33">
        <v>7578.71</v>
      </c>
      <c r="G46" s="34" t="s">
        <v>60</v>
      </c>
      <c r="H46" s="30">
        <v>45247</v>
      </c>
    </row>
    <row r="47" spans="1:8" s="20" customFormat="1" ht="13.5" customHeight="1" x14ac:dyDescent="0.2">
      <c r="A47" s="29">
        <v>29</v>
      </c>
      <c r="B47" s="30">
        <v>45247</v>
      </c>
      <c r="C47" s="31" t="s">
        <v>59</v>
      </c>
      <c r="D47" s="32" t="s">
        <v>87</v>
      </c>
      <c r="E47" s="32" t="s">
        <v>26</v>
      </c>
      <c r="F47" s="33">
        <v>4075.7</v>
      </c>
      <c r="G47" s="34" t="s">
        <v>60</v>
      </c>
      <c r="H47" s="30">
        <v>45247</v>
      </c>
    </row>
    <row r="48" spans="1:8" s="20" customFormat="1" ht="13.5" customHeight="1" x14ac:dyDescent="0.2">
      <c r="A48" s="29">
        <v>30</v>
      </c>
      <c r="B48" s="30">
        <v>45260</v>
      </c>
      <c r="C48" s="31" t="s">
        <v>88</v>
      </c>
      <c r="D48" s="32" t="s">
        <v>63</v>
      </c>
      <c r="E48" s="32" t="s">
        <v>26</v>
      </c>
      <c r="F48" s="33">
        <v>119712.45</v>
      </c>
      <c r="G48" s="34" t="s">
        <v>58</v>
      </c>
      <c r="H48" s="30">
        <v>45260</v>
      </c>
    </row>
    <row r="49" spans="1:9" ht="13.5" customHeight="1" x14ac:dyDescent="0.25">
      <c r="A49" s="35" t="s">
        <v>89</v>
      </c>
      <c r="B49" s="36"/>
      <c r="C49" s="36"/>
      <c r="D49" s="36"/>
      <c r="E49" s="37"/>
      <c r="F49" s="38">
        <f>SUM(F19:F48)</f>
        <v>513253.68000000011</v>
      </c>
      <c r="G49" s="39"/>
      <c r="H49" s="39"/>
    </row>
    <row r="50" spans="1:9" ht="13.5" customHeight="1" x14ac:dyDescent="0.25">
      <c r="D50" s="40" t="s">
        <v>90</v>
      </c>
      <c r="E50" s="41"/>
      <c r="F50" s="42">
        <v>596226.03</v>
      </c>
      <c r="G50" s="39"/>
      <c r="H50" s="39"/>
    </row>
    <row r="51" spans="1:9" ht="13.5" customHeight="1" x14ac:dyDescent="0.25">
      <c r="D51" s="43" t="s">
        <v>91</v>
      </c>
      <c r="E51" s="44"/>
      <c r="F51" s="45">
        <v>8714.4500000000007</v>
      </c>
      <c r="G51" s="39"/>
      <c r="H51" s="39"/>
    </row>
    <row r="52" spans="1:9" ht="13.5" customHeight="1" x14ac:dyDescent="0.25">
      <c r="D52" s="43" t="s">
        <v>92</v>
      </c>
      <c r="E52" s="46"/>
      <c r="F52" s="45">
        <v>0</v>
      </c>
      <c r="G52" s="39"/>
      <c r="H52" s="39"/>
    </row>
    <row r="53" spans="1:9" ht="13.5" customHeight="1" x14ac:dyDescent="0.25">
      <c r="D53" s="47" t="s">
        <v>93</v>
      </c>
      <c r="E53" s="48"/>
      <c r="F53" s="45">
        <v>1014423.85</v>
      </c>
      <c r="G53" s="39"/>
      <c r="H53" s="39"/>
    </row>
    <row r="54" spans="1:9" ht="13.5" customHeight="1" x14ac:dyDescent="0.25">
      <c r="D54" s="47" t="s">
        <v>94</v>
      </c>
      <c r="E54" s="48"/>
      <c r="F54" s="45">
        <v>0</v>
      </c>
      <c r="G54" s="39"/>
      <c r="H54" s="39"/>
    </row>
    <row r="55" spans="1:9" ht="13.5" customHeight="1" x14ac:dyDescent="0.25">
      <c r="D55" s="47" t="s">
        <v>95</v>
      </c>
      <c r="E55" s="48"/>
      <c r="F55" s="45">
        <f>F50+F51+F52-F49+F54+F53</f>
        <v>1106110.6499999999</v>
      </c>
      <c r="G55" s="39"/>
      <c r="H55" s="39"/>
      <c r="I55" s="49"/>
    </row>
    <row r="56" spans="1:9" ht="13.5" customHeight="1" x14ac:dyDescent="0.25">
      <c r="D56" s="50"/>
      <c r="E56" s="50"/>
      <c r="F56" s="51"/>
      <c r="G56" s="39"/>
      <c r="H56" s="39"/>
      <c r="I56" s="49"/>
    </row>
    <row r="57" spans="1:9" ht="37.5" customHeight="1" x14ac:dyDescent="0.25">
      <c r="A57" s="52" t="s">
        <v>96</v>
      </c>
      <c r="B57" s="52"/>
      <c r="C57" s="52"/>
      <c r="D57" s="52"/>
      <c r="E57" s="52"/>
      <c r="F57" s="52"/>
      <c r="G57" s="52"/>
      <c r="H57" s="53"/>
    </row>
    <row r="58" spans="1:9" ht="7.5" customHeight="1" x14ac:dyDescent="0.25">
      <c r="F58" s="53"/>
      <c r="G58" s="54"/>
    </row>
    <row r="59" spans="1:9" s="4" customFormat="1" x14ac:dyDescent="0.25">
      <c r="A59" s="55" t="s">
        <v>97</v>
      </c>
      <c r="B59" s="56"/>
      <c r="C59" s="56"/>
      <c r="F59" s="51"/>
    </row>
    <row r="60" spans="1:9" s="4" customFormat="1" x14ac:dyDescent="0.25">
      <c r="A60" s="55"/>
      <c r="B60" s="56"/>
      <c r="C60" s="56"/>
      <c r="F60" s="51"/>
    </row>
    <row r="61" spans="1:9" ht="12" customHeight="1" x14ac:dyDescent="0.25">
      <c r="A61" s="55"/>
      <c r="B61" s="56"/>
      <c r="C61" s="56"/>
      <c r="F61" s="51"/>
      <c r="G61" s="57"/>
    </row>
    <row r="62" spans="1:9" ht="12" customHeight="1" x14ac:dyDescent="0.25">
      <c r="A62" s="55"/>
      <c r="B62" s="56"/>
      <c r="C62" s="56"/>
      <c r="F62" s="51"/>
      <c r="G62" s="57"/>
    </row>
    <row r="63" spans="1:9" ht="12" customHeight="1" x14ac:dyDescent="0.25">
      <c r="A63" s="55"/>
      <c r="B63" s="56"/>
      <c r="C63" s="56"/>
      <c r="G63" s="4"/>
    </row>
    <row r="64" spans="1:9" ht="12" customHeight="1" x14ac:dyDescent="0.25">
      <c r="A64" s="58"/>
      <c r="B64" s="59"/>
      <c r="C64" s="59"/>
      <c r="F64" s="49"/>
      <c r="G64" s="4"/>
    </row>
    <row r="65" spans="1:8" ht="12" customHeight="1" x14ac:dyDescent="0.25">
      <c r="A65" s="60" t="s">
        <v>98</v>
      </c>
      <c r="B65" s="60"/>
      <c r="C65" s="60"/>
      <c r="F65" s="49"/>
    </row>
    <row r="66" spans="1:8" x14ac:dyDescent="0.25">
      <c r="A66" s="61" t="s">
        <v>99</v>
      </c>
      <c r="B66" s="61"/>
      <c r="C66" s="61"/>
    </row>
    <row r="67" spans="1:8" x14ac:dyDescent="0.25">
      <c r="A67" s="62"/>
      <c r="B67" s="62"/>
      <c r="C67" s="62"/>
      <c r="D67" s="62"/>
      <c r="E67" s="62"/>
      <c r="F67" s="62"/>
      <c r="G67" s="62"/>
      <c r="H67" s="62"/>
    </row>
    <row r="68" spans="1:8" ht="12.75" customHeight="1" x14ac:dyDescent="0.25">
      <c r="A68" s="22" t="s">
        <v>100</v>
      </c>
      <c r="B68" s="22"/>
      <c r="C68" s="22"/>
      <c r="D68" s="22"/>
      <c r="E68" s="22"/>
      <c r="F68" s="22"/>
      <c r="G68" s="22"/>
      <c r="H68" s="22"/>
    </row>
    <row r="69" spans="1:8" ht="12.75" customHeight="1" x14ac:dyDescent="0.25">
      <c r="A69" s="63" t="s">
        <v>101</v>
      </c>
      <c r="B69" s="63"/>
      <c r="C69" s="63"/>
      <c r="D69" s="63"/>
      <c r="E69" s="63"/>
      <c r="F69" s="63"/>
      <c r="G69" s="63"/>
      <c r="H69" s="63"/>
    </row>
    <row r="70" spans="1:8" ht="12.75" customHeight="1" x14ac:dyDescent="0.25">
      <c r="A70" s="22" t="s">
        <v>102</v>
      </c>
      <c r="B70" s="22"/>
      <c r="C70" s="22"/>
      <c r="D70" s="22"/>
      <c r="E70" s="22"/>
      <c r="F70" s="22"/>
      <c r="G70" s="22"/>
      <c r="H70" s="22"/>
    </row>
    <row r="71" spans="1:8" ht="12.75" customHeight="1" x14ac:dyDescent="0.25">
      <c r="A71" s="64" t="s">
        <v>103</v>
      </c>
      <c r="B71" s="64"/>
      <c r="C71" s="64"/>
      <c r="D71" s="64"/>
      <c r="E71" s="64"/>
      <c r="F71" s="64"/>
      <c r="G71" s="64"/>
      <c r="H71" s="64"/>
    </row>
  </sheetData>
  <mergeCells count="11">
    <mergeCell ref="A57:G57"/>
    <mergeCell ref="A65:C65"/>
    <mergeCell ref="A66:C66"/>
    <mergeCell ref="A69:H69"/>
    <mergeCell ref="A71:H71"/>
    <mergeCell ref="A1:H1"/>
    <mergeCell ref="A2:H2"/>
    <mergeCell ref="A3:H3"/>
    <mergeCell ref="A7:H7"/>
    <mergeCell ref="A17:H17"/>
    <mergeCell ref="A49:E49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BF57D6-5B57-4983-9815-736DCD7E2322}"/>
</file>

<file path=customXml/itemProps2.xml><?xml version="1.0" encoding="utf-8"?>
<ds:datastoreItem xmlns:ds="http://schemas.openxmlformats.org/officeDocument/2006/customXml" ds:itemID="{4DDB4EE8-82A1-4AF6-B013-E96B485623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Raulr Bomfim</dc:creator>
  <cp:lastModifiedBy>Raulr Bomfim</cp:lastModifiedBy>
  <dcterms:created xsi:type="dcterms:W3CDTF">2024-01-10T18:37:23Z</dcterms:created>
  <dcterms:modified xsi:type="dcterms:W3CDTF">2024-01-10T18:38:02Z</dcterms:modified>
</cp:coreProperties>
</file>